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박일랑\Desktop\이남현\"/>
    </mc:Choice>
  </mc:AlternateContent>
  <xr:revisionPtr revIDLastSave="0" documentId="8_{02873794-D049-47A4-A552-B8C4520CAE4C}" xr6:coauthVersionLast="47" xr6:coauthVersionMax="47" xr10:uidLastSave="{00000000-0000-0000-0000-000000000000}"/>
  <bookViews>
    <workbookView xWindow="-120" yWindow="-120" windowWidth="29040" windowHeight="15720" firstSheet="1" activeTab="1" xr2:uid="{88915AAB-FFB1-4150-8062-4C084942A073}"/>
  </bookViews>
  <sheets>
    <sheet name="INFO" sheetId="2" state="hidden" r:id="rId1"/>
    <sheet name="참가신청서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6" i="1" l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15" i="1"/>
</calcChain>
</file>

<file path=xl/sharedStrings.xml><?xml version="1.0" encoding="utf-8"?>
<sst xmlns="http://schemas.openxmlformats.org/spreadsheetml/2006/main" count="63" uniqueCount="46">
  <si>
    <t>1. 참가 단체</t>
    <phoneticPr fontId="3" type="noConversion"/>
  </si>
  <si>
    <t xml:space="preserve"> </t>
    <phoneticPr fontId="3" type="noConversion"/>
  </si>
  <si>
    <t>클럽명</t>
    <phoneticPr fontId="3" type="noConversion"/>
  </si>
  <si>
    <t>감독</t>
    <phoneticPr fontId="3" type="noConversion"/>
  </si>
  <si>
    <t>H.P</t>
    <phoneticPr fontId="3" type="noConversion"/>
  </si>
  <si>
    <t>코치</t>
    <phoneticPr fontId="3" type="noConversion"/>
  </si>
  <si>
    <t>2. 참가 인원 (총 참가 인원 :       명)</t>
    <phoneticPr fontId="3" type="noConversion"/>
  </si>
  <si>
    <t>구   분</t>
    <phoneticPr fontId="3" type="noConversion"/>
  </si>
  <si>
    <t>남   자</t>
    <phoneticPr fontId="3" type="noConversion"/>
  </si>
  <si>
    <t>여   자</t>
    <phoneticPr fontId="3" type="noConversion"/>
  </si>
  <si>
    <t>※ 신청서 작성 요령</t>
    <phoneticPr fontId="3" type="noConversion"/>
  </si>
  <si>
    <t>순서</t>
    <phoneticPr fontId="3" type="noConversion"/>
  </si>
  <si>
    <t>성명</t>
    <phoneticPr fontId="3" type="noConversion"/>
  </si>
  <si>
    <t>성별</t>
    <phoneticPr fontId="3" type="noConversion"/>
  </si>
  <si>
    <t>생년월일</t>
    <phoneticPr fontId="3" type="noConversion"/>
  </si>
  <si>
    <t>참가종목1</t>
    <phoneticPr fontId="3" type="noConversion"/>
  </si>
  <si>
    <t>참가종목2</t>
    <phoneticPr fontId="3" type="noConversion"/>
  </si>
  <si>
    <t>나이</t>
    <phoneticPr fontId="3" type="noConversion"/>
  </si>
  <si>
    <t>그룹</t>
    <phoneticPr fontId="3" type="noConversion"/>
  </si>
  <si>
    <t>예)</t>
    <phoneticPr fontId="3" type="noConversion"/>
  </si>
  <si>
    <t>김OO</t>
    <phoneticPr fontId="3" type="noConversion"/>
  </si>
  <si>
    <t>남</t>
    <phoneticPr fontId="3" type="noConversion"/>
  </si>
  <si>
    <t>자유형</t>
    <phoneticPr fontId="3" type="noConversion"/>
  </si>
  <si>
    <t>배영</t>
    <phoneticPr fontId="3" type="noConversion"/>
  </si>
  <si>
    <t>본인기록</t>
    <phoneticPr fontId="3" type="noConversion"/>
  </si>
  <si>
    <t>0'00:00</t>
    <phoneticPr fontId="3" type="noConversion"/>
  </si>
  <si>
    <t>2026 목포유달산배 전국마스터즈 수영대회 참가 신청서  (성인부)</t>
    <phoneticPr fontId="3" type="noConversion"/>
  </si>
  <si>
    <t>성 인 부</t>
    <phoneticPr fontId="3" type="noConversion"/>
  </si>
  <si>
    <t>비고</t>
    <phoneticPr fontId="3" type="noConversion"/>
  </si>
  <si>
    <t>시도명</t>
    <phoneticPr fontId="3" type="noConversion"/>
  </si>
  <si>
    <t>1그룹</t>
    <phoneticPr fontId="3" type="noConversion"/>
  </si>
  <si>
    <t>2그룹</t>
  </si>
  <si>
    <t>3그룹</t>
  </si>
  <si>
    <t>4그룹</t>
  </si>
  <si>
    <t>5그룹</t>
  </si>
  <si>
    <t>6그룹</t>
  </si>
  <si>
    <t>7그룹</t>
  </si>
  <si>
    <t>시작년</t>
    <phoneticPr fontId="3" type="noConversion"/>
  </si>
  <si>
    <t>종료년</t>
    <phoneticPr fontId="3" type="noConversion"/>
  </si>
  <si>
    <r>
      <t xml:space="preserve">1. 신청서 작성은 아래 양식에 맞추어 작성해 주시기 바랍니다. (양식 변경 금지)
2. 종목 칸은 자유형, 접영, 평영, 배영,개인혼영 으로 작성.
3. 1인 2종목만 신청할 수 있으며(단체 종목은 제외), 한 팀(소속)에서 종목별 참가 인원 제한은 없습니다.
4. 성인부 신청서의 나이와 그룹 칸은 생년월일 </t>
    </r>
    <r>
      <rPr>
        <b/>
        <sz val="12"/>
        <color rgb="FF0070C0"/>
        <rFont val="함초롬바탕"/>
        <family val="1"/>
        <charset val="129"/>
      </rPr>
      <t>(8</t>
    </r>
    <r>
      <rPr>
        <b/>
        <sz val="12"/>
        <color rgb="FFFF0000"/>
        <rFont val="함초롬바탕"/>
        <family val="1"/>
        <charset val="129"/>
      </rPr>
      <t>자리로 입력</t>
    </r>
    <r>
      <rPr>
        <b/>
        <sz val="12"/>
        <color rgb="FF0070C0"/>
        <rFont val="함초롬바탕"/>
        <family val="1"/>
        <charset val="129"/>
      </rPr>
      <t>)</t>
    </r>
    <r>
      <rPr>
        <sz val="12"/>
        <color rgb="FF0070C0"/>
        <rFont val="함초롬바탕"/>
        <family val="1"/>
        <charset val="129"/>
      </rPr>
      <t xml:space="preserve"> 입력값에 따라 자동으로 기재됩니다.</t>
    </r>
    <phoneticPr fontId="3" type="noConversion"/>
  </si>
  <si>
    <t>19830505</t>
    <phoneticPr fontId="3" type="noConversion"/>
  </si>
  <si>
    <t>19730307</t>
    <phoneticPr fontId="3" type="noConversion"/>
  </si>
  <si>
    <t>해당년도</t>
    <phoneticPr fontId="3" type="noConversion"/>
  </si>
  <si>
    <t>5그룹</t>
    <phoneticPr fontId="3" type="noConversion"/>
  </si>
  <si>
    <t>19720601</t>
    <phoneticPr fontId="3" type="noConversion"/>
  </si>
  <si>
    <t>19740501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</si>
</sst>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2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함초롬바탕"/>
      <family val="1"/>
      <charset val="129"/>
    </font>
    <font>
      <b/>
      <sz val="12"/>
      <color theme="1"/>
      <name val="맑은 고딕"/>
      <family val="3"/>
      <charset val="129"/>
      <scheme val="minor"/>
    </font>
    <font>
      <b/>
      <sz val="14"/>
      <name val="HY견명조"/>
      <family val="1"/>
      <charset val="129"/>
    </font>
    <font>
      <b/>
      <sz val="12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3"/>
      <color rgb="FFFF0000"/>
      <name val="함초롬바탕"/>
      <family val="1"/>
      <charset val="129"/>
    </font>
    <font>
      <b/>
      <sz val="12"/>
      <color theme="1"/>
      <name val="함초롬바탕"/>
      <family val="1"/>
      <charset val="129"/>
    </font>
    <font>
      <sz val="12"/>
      <color theme="1"/>
      <name val="함초롬바탕"/>
      <family val="1"/>
      <charset val="129"/>
    </font>
    <font>
      <sz val="12"/>
      <color rgb="FF0070C0"/>
      <name val="함초롬바탕"/>
      <family val="1"/>
      <charset val="129"/>
    </font>
    <font>
      <b/>
      <sz val="12"/>
      <color rgb="FF0070C0"/>
      <name val="함초롬바탕"/>
      <family val="1"/>
      <charset val="129"/>
    </font>
    <font>
      <b/>
      <sz val="12"/>
      <color rgb="FFFF0000"/>
      <name val="함초롬바탕"/>
      <family val="1"/>
      <charset val="129"/>
    </font>
    <font>
      <sz val="11"/>
      <color rgb="FFEE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D5FFEA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</patternFill>
    </fill>
  </fills>
  <borders count="19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9" borderId="18" applyNumberFormat="0" applyFont="0" applyAlignment="0" applyProtection="0">
      <alignment vertical="center"/>
    </xf>
  </cellStyleXfs>
  <cellXfs count="61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49" fontId="5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7" fillId="2" borderId="7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0" xfId="0" applyAlignment="1" applyProtection="1">
      <alignment horizontal="center" vertical="center"/>
      <protection locked="0"/>
    </xf>
    <xf numFmtId="49" fontId="8" fillId="4" borderId="9" xfId="0" applyNumberFormat="1" applyFont="1" applyFill="1" applyBorder="1" applyAlignment="1" applyProtection="1">
      <alignment horizontal="center" vertical="center" shrinkToFit="1"/>
      <protection locked="0"/>
    </xf>
    <xf numFmtId="49" fontId="6" fillId="0" borderId="10" xfId="0" applyNumberFormat="1" applyFont="1" applyBorder="1" applyAlignment="1" applyProtection="1">
      <alignment horizontal="center" vertical="center" shrinkToFit="1"/>
      <protection locked="0"/>
    </xf>
    <xf numFmtId="49" fontId="9" fillId="4" borderId="10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5" xfId="0" applyBorder="1" applyAlignment="1" applyProtection="1">
      <alignment horizontal="center" vertical="center" shrinkToFit="1"/>
      <protection locked="0"/>
    </xf>
    <xf numFmtId="0" fontId="10" fillId="0" borderId="0" xfId="0" applyFont="1" applyAlignment="1" applyProtection="1">
      <alignment horizontal="center" vertical="center" shrinkToFit="1"/>
      <protection locked="0"/>
    </xf>
    <xf numFmtId="49" fontId="12" fillId="3" borderId="0" xfId="0" applyNumberFormat="1" applyFont="1" applyFill="1" applyAlignment="1" applyProtection="1">
      <alignment vertical="center" shrinkToFit="1"/>
      <protection locked="0"/>
    </xf>
    <xf numFmtId="49" fontId="12" fillId="0" borderId="0" xfId="0" applyNumberFormat="1" applyFont="1" applyAlignment="1" applyProtection="1">
      <alignment vertical="center" shrinkToFit="1"/>
      <protection locked="0"/>
    </xf>
    <xf numFmtId="0" fontId="0" fillId="0" borderId="0" xfId="0" applyAlignment="1" applyProtection="1">
      <alignment horizontal="center" vertical="center" shrinkToFit="1"/>
      <protection locked="0"/>
    </xf>
    <xf numFmtId="0" fontId="13" fillId="0" borderId="0" xfId="0" applyFont="1" applyProtection="1">
      <alignment vertical="center"/>
      <protection locked="0"/>
    </xf>
    <xf numFmtId="0" fontId="14" fillId="0" borderId="0" xfId="0" applyFont="1" applyProtection="1">
      <alignment vertical="center"/>
      <protection locked="0"/>
    </xf>
    <xf numFmtId="0" fontId="15" fillId="0" borderId="0" xfId="0" applyFont="1" applyProtection="1">
      <alignment vertical="center"/>
      <protection locked="0"/>
    </xf>
    <xf numFmtId="0" fontId="15" fillId="0" borderId="0" xfId="0" applyFont="1" applyAlignment="1" applyProtection="1">
      <alignment horizontal="left" vertical="center" wrapText="1"/>
      <protection locked="0"/>
    </xf>
    <xf numFmtId="0" fontId="8" fillId="6" borderId="17" xfId="0" applyFont="1" applyFill="1" applyBorder="1" applyAlignment="1" applyProtection="1">
      <alignment horizontal="center" vertical="center" shrinkToFit="1"/>
      <protection locked="0"/>
    </xf>
    <xf numFmtId="0" fontId="19" fillId="0" borderId="17" xfId="0" applyFont="1" applyBorder="1" applyAlignment="1" applyProtection="1">
      <alignment horizontal="center" vertical="center" shrinkToFit="1"/>
      <protection locked="0"/>
    </xf>
    <xf numFmtId="0" fontId="20" fillId="0" borderId="17" xfId="0" applyFont="1" applyBorder="1" applyAlignment="1" applyProtection="1">
      <alignment horizontal="center" vertical="center" shrinkToFit="1"/>
      <protection locked="0"/>
    </xf>
    <xf numFmtId="49" fontId="20" fillId="0" borderId="17" xfId="0" applyNumberFormat="1" applyFont="1" applyBorder="1" applyAlignment="1" applyProtection="1">
      <alignment horizontal="center" vertical="center" shrinkToFit="1"/>
      <protection locked="0"/>
    </xf>
    <xf numFmtId="0" fontId="20" fillId="7" borderId="17" xfId="0" applyFont="1" applyFill="1" applyBorder="1" applyAlignment="1" applyProtection="1">
      <alignment horizontal="center" vertical="center" shrinkToFit="1"/>
      <protection hidden="1"/>
    </xf>
    <xf numFmtId="0" fontId="21" fillId="8" borderId="17" xfId="0" applyFont="1" applyFill="1" applyBorder="1" applyAlignment="1" applyProtection="1">
      <alignment horizontal="center" vertical="center" shrinkToFit="1"/>
      <protection locked="0"/>
    </xf>
    <xf numFmtId="0" fontId="21" fillId="0" borderId="17" xfId="0" applyFont="1" applyBorder="1" applyAlignment="1" applyProtection="1">
      <alignment horizontal="center" vertical="center" shrinkToFit="1"/>
      <protection locked="0"/>
    </xf>
    <xf numFmtId="49" fontId="21" fillId="0" borderId="17" xfId="0" applyNumberFormat="1" applyFont="1" applyBorder="1" applyAlignment="1" applyProtection="1">
      <alignment horizontal="center" vertical="center" shrinkToFit="1"/>
      <protection locked="0"/>
    </xf>
    <xf numFmtId="49" fontId="6" fillId="0" borderId="12" xfId="0" applyNumberFormat="1" applyFont="1" applyBorder="1" applyAlignment="1" applyProtection="1">
      <alignment horizontal="center" vertical="center" shrinkToFit="1"/>
      <protection locked="0"/>
    </xf>
    <xf numFmtId="49" fontId="12" fillId="4" borderId="0" xfId="0" applyNumberFormat="1" applyFont="1" applyFill="1" applyBorder="1" applyAlignment="1" applyProtection="1">
      <alignment horizontal="center" vertical="center" shrinkToFit="1"/>
      <protection locked="0"/>
    </xf>
    <xf numFmtId="41" fontId="12" fillId="0" borderId="0" xfId="1" applyFont="1" applyBorder="1" applyAlignment="1" applyProtection="1">
      <alignment vertical="center" shrinkToFit="1"/>
      <protection locked="0"/>
    </xf>
    <xf numFmtId="49" fontId="6" fillId="0" borderId="11" xfId="0" applyNumberFormat="1" applyFont="1" applyBorder="1" applyAlignment="1" applyProtection="1">
      <alignment vertical="center" shrinkToFit="1"/>
      <protection locked="0"/>
    </xf>
    <xf numFmtId="49" fontId="9" fillId="4" borderId="10" xfId="0" applyNumberFormat="1" applyFont="1" applyFill="1" applyBorder="1" applyAlignment="1" applyProtection="1">
      <alignment vertical="center" shrinkToFit="1"/>
      <protection locked="0"/>
    </xf>
    <xf numFmtId="49" fontId="12" fillId="4" borderId="0" xfId="0" applyNumberFormat="1" applyFont="1" applyFill="1" applyBorder="1" applyAlignment="1" applyProtection="1">
      <alignment vertical="center" shrinkToFit="1"/>
      <protection locked="0"/>
    </xf>
    <xf numFmtId="0" fontId="0" fillId="0" borderId="0" xfId="0" applyFill="1">
      <alignment vertical="center"/>
    </xf>
    <xf numFmtId="0" fontId="0" fillId="9" borderId="18" xfId="2" applyFont="1" applyAlignment="1">
      <alignment horizontal="center" vertical="center"/>
    </xf>
    <xf numFmtId="0" fontId="0" fillId="0" borderId="18" xfId="2" applyFont="1" applyFill="1" applyAlignment="1">
      <alignment horizontal="center" vertical="center"/>
    </xf>
    <xf numFmtId="0" fontId="0" fillId="0" borderId="0" xfId="0" applyNumberFormat="1" applyProtection="1">
      <alignment vertical="center"/>
      <protection locked="0"/>
    </xf>
    <xf numFmtId="0" fontId="0" fillId="0" borderId="0" xfId="0" applyNumberForma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49" fontId="6" fillId="0" borderId="11" xfId="0" applyNumberFormat="1" applyFont="1" applyBorder="1" applyAlignment="1" applyProtection="1">
      <alignment horizontal="center" vertical="center" shrinkToFit="1"/>
      <protection locked="0"/>
    </xf>
    <xf numFmtId="49" fontId="6" fillId="0" borderId="12" xfId="0" applyNumberFormat="1" applyFont="1" applyBorder="1" applyAlignment="1" applyProtection="1">
      <alignment horizontal="center" vertical="center" shrinkToFit="1"/>
      <protection locked="0"/>
    </xf>
    <xf numFmtId="49" fontId="6" fillId="0" borderId="4" xfId="0" applyNumberFormat="1" applyFont="1" applyBorder="1" applyAlignment="1" applyProtection="1">
      <alignment horizontal="center" vertical="center" shrinkToFit="1"/>
      <protection locked="0"/>
    </xf>
    <xf numFmtId="49" fontId="6" fillId="0" borderId="5" xfId="0" applyNumberFormat="1" applyFont="1" applyBorder="1" applyAlignment="1" applyProtection="1">
      <alignment horizontal="center" vertical="center" shrinkToFit="1"/>
      <protection locked="0"/>
    </xf>
    <xf numFmtId="49" fontId="6" fillId="0" borderId="6" xfId="0" applyNumberFormat="1" applyFont="1" applyBorder="1" applyAlignment="1" applyProtection="1">
      <alignment horizontal="center" vertical="center" shrinkToFit="1"/>
      <protection locked="0"/>
    </xf>
    <xf numFmtId="49" fontId="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6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6" fillId="3" borderId="8" xfId="0" applyNumberFormat="1" applyFont="1" applyFill="1" applyBorder="1" applyAlignment="1" applyProtection="1">
      <alignment horizontal="center" vertical="center" shrinkToFit="1"/>
      <protection locked="0"/>
    </xf>
    <xf numFmtId="49" fontId="6" fillId="0" borderId="14" xfId="0" applyNumberFormat="1" applyFont="1" applyBorder="1" applyAlignment="1" applyProtection="1">
      <alignment horizontal="center" vertical="center" shrinkToFi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0" fontId="16" fillId="0" borderId="0" xfId="0" applyFont="1" applyAlignment="1" applyProtection="1">
      <alignment horizontal="left" vertical="top"/>
      <protection locked="0"/>
    </xf>
    <xf numFmtId="49" fontId="11" fillId="2" borderId="16" xfId="0" applyNumberFormat="1" applyFont="1" applyFill="1" applyBorder="1" applyAlignment="1" applyProtection="1">
      <alignment horizontal="center" vertical="center" shrinkToFit="1"/>
      <protection locked="0"/>
    </xf>
    <xf numFmtId="49" fontId="11" fillId="2" borderId="7" xfId="0" applyNumberFormat="1" applyFont="1" applyFill="1" applyBorder="1" applyAlignment="1" applyProtection="1">
      <alignment horizontal="center" vertical="center" shrinkToFit="1"/>
      <protection locked="0"/>
    </xf>
    <xf numFmtId="49" fontId="12" fillId="4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4" borderId="6" xfId="0" applyNumberFormat="1" applyFont="1" applyFill="1" applyBorder="1" applyAlignment="1" applyProtection="1">
      <alignment horizontal="center" vertical="center" shrinkToFit="1"/>
      <protection locked="0"/>
    </xf>
    <xf numFmtId="49" fontId="11" fillId="5" borderId="9" xfId="0" applyNumberFormat="1" applyFont="1" applyFill="1" applyBorder="1" applyAlignment="1" applyProtection="1">
      <alignment horizontal="center" vertical="center" shrinkToFit="1"/>
      <protection locked="0"/>
    </xf>
    <xf numFmtId="49" fontId="11" fillId="5" borderId="13" xfId="0" applyNumberFormat="1" applyFont="1" applyFill="1" applyBorder="1" applyAlignment="1" applyProtection="1">
      <alignment horizontal="center" vertical="center" shrinkToFit="1"/>
      <protection locked="0"/>
    </xf>
    <xf numFmtId="41" fontId="12" fillId="0" borderId="11" xfId="1" applyFont="1" applyBorder="1" applyAlignment="1" applyProtection="1">
      <alignment vertical="center" shrinkToFit="1"/>
      <protection locked="0"/>
    </xf>
    <xf numFmtId="41" fontId="12" fillId="0" borderId="13" xfId="1" applyFont="1" applyBorder="1" applyAlignment="1" applyProtection="1">
      <alignment vertical="center" shrinkToFit="1"/>
      <protection locked="0"/>
    </xf>
    <xf numFmtId="49" fontId="12" fillId="4" borderId="8" xfId="0" applyNumberFormat="1" applyFont="1" applyFill="1" applyBorder="1" applyAlignment="1" applyProtection="1">
      <alignment horizontal="center" vertical="center" shrinkToFit="1"/>
      <protection locked="0"/>
    </xf>
    <xf numFmtId="41" fontId="12" fillId="0" borderId="11" xfId="1" applyFont="1" applyBorder="1" applyAlignment="1" applyProtection="1">
      <alignment horizontal="center" vertical="center" shrinkToFit="1"/>
      <protection locked="0"/>
    </xf>
    <xf numFmtId="41" fontId="12" fillId="0" borderId="14" xfId="1" applyFont="1" applyBorder="1" applyAlignment="1" applyProtection="1">
      <alignment horizontal="center" vertical="center" shrinkToFit="1"/>
      <protection locked="0"/>
    </xf>
  </cellXfs>
  <cellStyles count="3">
    <cellStyle name="메모" xfId="2" builtinId="10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340AE-0D28-4F96-9864-9ED8CB5D39BE}">
  <dimension ref="A1:F9"/>
  <sheetViews>
    <sheetView workbookViewId="0">
      <selection activeCell="F3" sqref="F3"/>
    </sheetView>
  </sheetViews>
  <sheetFormatPr defaultRowHeight="16.5" x14ac:dyDescent="0.3"/>
  <cols>
    <col min="5" max="5" width="9.5" bestFit="1" customWidth="1"/>
  </cols>
  <sheetData>
    <row r="1" spans="1:6" x14ac:dyDescent="0.3">
      <c r="A1" s="32" t="s">
        <v>18</v>
      </c>
      <c r="B1" s="32" t="s">
        <v>37</v>
      </c>
      <c r="C1" s="32" t="s">
        <v>38</v>
      </c>
      <c r="E1" s="32" t="s">
        <v>42</v>
      </c>
      <c r="F1" s="32" t="s">
        <v>42</v>
      </c>
    </row>
    <row r="2" spans="1:6" x14ac:dyDescent="0.3">
      <c r="A2" s="33" t="s">
        <v>30</v>
      </c>
      <c r="B2" s="33">
        <v>2008</v>
      </c>
      <c r="C2" s="33">
        <v>1998</v>
      </c>
      <c r="E2" s="33">
        <v>19810505</v>
      </c>
      <c r="F2" s="33" t="s">
        <v>43</v>
      </c>
    </row>
    <row r="3" spans="1:6" x14ac:dyDescent="0.3">
      <c r="A3" s="33" t="s">
        <v>31</v>
      </c>
      <c r="B3" s="33">
        <v>1997</v>
      </c>
      <c r="C3" s="33">
        <v>1988</v>
      </c>
    </row>
    <row r="4" spans="1:6" x14ac:dyDescent="0.3">
      <c r="A4" s="33" t="s">
        <v>32</v>
      </c>
      <c r="B4" s="33">
        <v>1987</v>
      </c>
      <c r="C4" s="33">
        <v>1981</v>
      </c>
    </row>
    <row r="5" spans="1:6" x14ac:dyDescent="0.3">
      <c r="A5" s="33" t="s">
        <v>33</v>
      </c>
      <c r="B5" s="33">
        <v>1980</v>
      </c>
      <c r="C5" s="33">
        <v>1974</v>
      </c>
    </row>
    <row r="6" spans="1:6" x14ac:dyDescent="0.3">
      <c r="A6" s="33" t="s">
        <v>34</v>
      </c>
      <c r="B6" s="33">
        <v>1973</v>
      </c>
      <c r="C6" s="33">
        <v>1967</v>
      </c>
    </row>
    <row r="7" spans="1:6" x14ac:dyDescent="0.3">
      <c r="A7" s="33" t="s">
        <v>35</v>
      </c>
      <c r="B7" s="33">
        <v>1966</v>
      </c>
      <c r="C7" s="33">
        <v>1960</v>
      </c>
    </row>
    <row r="8" spans="1:6" x14ac:dyDescent="0.3">
      <c r="A8" s="33" t="s">
        <v>36</v>
      </c>
      <c r="B8" s="33">
        <v>1959</v>
      </c>
      <c r="C8" s="33">
        <v>1940</v>
      </c>
    </row>
    <row r="9" spans="1:6" x14ac:dyDescent="0.3">
      <c r="A9" s="31"/>
      <c r="B9" s="31"/>
      <c r="C9" s="31"/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8DD52-7003-4FB4-B128-A72D307E3116}">
  <dimension ref="A1:L65"/>
  <sheetViews>
    <sheetView tabSelected="1" topLeftCell="A6" workbookViewId="0">
      <selection activeCell="G23" sqref="G23"/>
    </sheetView>
  </sheetViews>
  <sheetFormatPr defaultColWidth="9" defaultRowHeight="16.5" x14ac:dyDescent="0.3"/>
  <cols>
    <col min="1" max="2" width="11.625" style="4" customWidth="1"/>
    <col min="3" max="3" width="7" style="4" customWidth="1"/>
    <col min="4" max="8" width="11.625" style="4" customWidth="1"/>
    <col min="9" max="10" width="7.375" style="4" customWidth="1"/>
    <col min="11" max="11" width="22.625" style="4" customWidth="1"/>
    <col min="12" max="12" width="41.375" style="35" bestFit="1" customWidth="1"/>
    <col min="13" max="16384" width="9" style="4"/>
  </cols>
  <sheetData>
    <row r="1" spans="1:12" s="1" customFormat="1" ht="39" customHeight="1" thickBot="1" x14ac:dyDescent="0.35">
      <c r="A1" s="37" t="s">
        <v>26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4"/>
    </row>
    <row r="2" spans="1:12" s="1" customFormat="1" ht="10.15" customHeight="1" thickTop="1" x14ac:dyDescent="0.3">
      <c r="L2" s="34"/>
    </row>
    <row r="3" spans="1:12" s="1" customFormat="1" ht="33" customHeight="1" thickBot="1" x14ac:dyDescent="0.35">
      <c r="A3" s="38" t="s">
        <v>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4"/>
    </row>
    <row r="4" spans="1:12" ht="32.1" customHeight="1" x14ac:dyDescent="0.3">
      <c r="A4" s="2" t="s">
        <v>29</v>
      </c>
      <c r="B4" s="41" t="s">
        <v>1</v>
      </c>
      <c r="C4" s="42"/>
      <c r="D4" s="42"/>
      <c r="E4" s="42"/>
      <c r="F4" s="43"/>
      <c r="G4" s="3" t="s">
        <v>2</v>
      </c>
      <c r="H4" s="44" t="s">
        <v>1</v>
      </c>
      <c r="I4" s="45"/>
      <c r="J4" s="45"/>
      <c r="K4" s="46"/>
    </row>
    <row r="5" spans="1:12" ht="32.1" customHeight="1" thickBot="1" x14ac:dyDescent="0.35">
      <c r="A5" s="5" t="s">
        <v>3</v>
      </c>
      <c r="B5" s="6" t="s">
        <v>1</v>
      </c>
      <c r="C5" s="7" t="s">
        <v>4</v>
      </c>
      <c r="D5" s="39" t="s">
        <v>1</v>
      </c>
      <c r="E5" s="40"/>
      <c r="F5" s="25"/>
      <c r="G5" s="7" t="s">
        <v>5</v>
      </c>
      <c r="H5" s="28" t="s">
        <v>1</v>
      </c>
      <c r="I5" s="29" t="s">
        <v>4</v>
      </c>
      <c r="J5" s="40" t="s">
        <v>1</v>
      </c>
      <c r="K5" s="47"/>
    </row>
    <row r="6" spans="1:12" ht="10.15" customHeight="1" x14ac:dyDescent="0.3">
      <c r="A6" s="8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2" s="1" customFormat="1" ht="33" customHeight="1" thickBot="1" x14ac:dyDescent="0.35">
      <c r="A7" s="36" t="s">
        <v>6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4"/>
    </row>
    <row r="8" spans="1:12" ht="30" customHeight="1" x14ac:dyDescent="0.3">
      <c r="A8" s="50" t="s">
        <v>7</v>
      </c>
      <c r="B8" s="51"/>
      <c r="C8" s="52" t="s">
        <v>8</v>
      </c>
      <c r="D8" s="53"/>
      <c r="E8" s="52" t="s">
        <v>9</v>
      </c>
      <c r="F8" s="58"/>
      <c r="G8" s="30"/>
      <c r="H8" s="26"/>
      <c r="I8" s="10"/>
      <c r="J8" s="10"/>
      <c r="K8" s="11"/>
    </row>
    <row r="9" spans="1:12" ht="30" customHeight="1" thickBot="1" x14ac:dyDescent="0.35">
      <c r="A9" s="54" t="s">
        <v>27</v>
      </c>
      <c r="B9" s="55"/>
      <c r="C9" s="56" t="s">
        <v>1</v>
      </c>
      <c r="D9" s="57"/>
      <c r="E9" s="59" t="s">
        <v>1</v>
      </c>
      <c r="F9" s="60"/>
      <c r="G9" s="27"/>
      <c r="H9" s="27"/>
      <c r="I9" s="10"/>
      <c r="J9" s="10"/>
      <c r="K9" s="11"/>
    </row>
    <row r="10" spans="1:12" ht="13.5" customHeight="1" x14ac:dyDescent="0.3">
      <c r="A10" s="12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2" s="1" customFormat="1" ht="25.5" customHeight="1" x14ac:dyDescent="0.3">
      <c r="A11" s="13" t="s">
        <v>10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34"/>
    </row>
    <row r="12" spans="1:12" s="1" customFormat="1" ht="81" customHeight="1" x14ac:dyDescent="0.3">
      <c r="A12" s="48" t="s">
        <v>39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34"/>
    </row>
    <row r="13" spans="1:12" s="1" customFormat="1" ht="10.15" customHeight="1" thickBot="1" x14ac:dyDescent="0.3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34"/>
    </row>
    <row r="14" spans="1:12" ht="31.5" customHeight="1" thickBot="1" x14ac:dyDescent="0.35">
      <c r="A14" s="17" t="s">
        <v>11</v>
      </c>
      <c r="B14" s="17" t="s">
        <v>12</v>
      </c>
      <c r="C14" s="17" t="s">
        <v>13</v>
      </c>
      <c r="D14" s="17" t="s">
        <v>14</v>
      </c>
      <c r="E14" s="17" t="s">
        <v>15</v>
      </c>
      <c r="F14" s="17" t="s">
        <v>24</v>
      </c>
      <c r="G14" s="17" t="s">
        <v>16</v>
      </c>
      <c r="H14" s="17" t="s">
        <v>24</v>
      </c>
      <c r="I14" s="17" t="s">
        <v>17</v>
      </c>
      <c r="J14" s="17" t="s">
        <v>18</v>
      </c>
      <c r="K14" s="17" t="s">
        <v>28</v>
      </c>
    </row>
    <row r="15" spans="1:12" ht="20.100000000000001" customHeight="1" thickBot="1" x14ac:dyDescent="0.35">
      <c r="A15" s="18" t="s">
        <v>19</v>
      </c>
      <c r="B15" s="19" t="s">
        <v>20</v>
      </c>
      <c r="C15" s="19" t="s">
        <v>21</v>
      </c>
      <c r="D15" s="20" t="s">
        <v>40</v>
      </c>
      <c r="E15" s="19" t="s">
        <v>22</v>
      </c>
      <c r="F15" s="19" t="s">
        <v>25</v>
      </c>
      <c r="G15" s="19" t="s">
        <v>23</v>
      </c>
      <c r="H15" s="19" t="s">
        <v>25</v>
      </c>
      <c r="I15" s="21">
        <f ca="1">IF( $D15&lt;&gt;"", YEAR( NOW() ) - INT( LEFT($D15,4) )+1, "")</f>
        <v>44</v>
      </c>
      <c r="J15" s="21" t="str">
        <f>IFERROR( _xlfn.XLOOKUP( VALUE( LEFT($D15, 4) ), INFO!$B$2:$B$8, INFO!$A$2:$A$8, "없음", 1), "")</f>
        <v>3그룹</v>
      </c>
      <c r="K15" s="19" t="s">
        <v>1</v>
      </c>
    </row>
    <row r="16" spans="1:12" ht="16.5" customHeight="1" thickBot="1" x14ac:dyDescent="0.35">
      <c r="A16" s="22">
        <v>1</v>
      </c>
      <c r="B16" s="23" t="s">
        <v>1</v>
      </c>
      <c r="C16" s="23" t="s">
        <v>1</v>
      </c>
      <c r="D16" s="24" t="s">
        <v>41</v>
      </c>
      <c r="E16" s="23" t="s">
        <v>1</v>
      </c>
      <c r="F16" s="23"/>
      <c r="G16" s="23" t="s">
        <v>1</v>
      </c>
      <c r="H16" s="23"/>
      <c r="I16" s="21">
        <f t="shared" ref="I16:I65" ca="1" si="0">IF( $D16&lt;&gt;"", YEAR( NOW() ) - INT( LEFT($D16,4) )+1, "")</f>
        <v>54</v>
      </c>
      <c r="J16" s="21" t="str">
        <f>IFERROR( _xlfn.XLOOKUP( VALUE( LEFT($D16, 4) ), INFO!$B$2:$B$8, INFO!$A$2:$A$8, "없음", 1), "")</f>
        <v>5그룹</v>
      </c>
      <c r="K16" s="23"/>
    </row>
    <row r="17" spans="1:11" ht="16.5" customHeight="1" thickBot="1" x14ac:dyDescent="0.35">
      <c r="A17" s="22">
        <v>2</v>
      </c>
      <c r="B17" s="23"/>
      <c r="C17" s="23"/>
      <c r="D17" s="24" t="s">
        <v>44</v>
      </c>
      <c r="E17" s="23"/>
      <c r="F17" s="23"/>
      <c r="G17" s="23"/>
      <c r="H17" s="23"/>
      <c r="I17" s="21">
        <f t="shared" ca="1" si="0"/>
        <v>55</v>
      </c>
      <c r="J17" s="21" t="str">
        <f>IFERROR( _xlfn.XLOOKUP( VALUE( LEFT($D17, 4) ), INFO!$B$2:$B$8, INFO!$A$2:$A$8, "없음", 1), "")</f>
        <v>5그룹</v>
      </c>
      <c r="K17" s="23"/>
    </row>
    <row r="18" spans="1:11" ht="16.5" customHeight="1" thickBot="1" x14ac:dyDescent="0.35">
      <c r="A18" s="22">
        <v>3</v>
      </c>
      <c r="B18" s="23"/>
      <c r="C18" s="23"/>
      <c r="D18" s="24" t="s">
        <v>45</v>
      </c>
      <c r="E18" s="23"/>
      <c r="F18" s="23"/>
      <c r="G18" s="23"/>
      <c r="H18" s="23"/>
      <c r="I18" s="21">
        <f t="shared" ca="1" si="0"/>
        <v>53</v>
      </c>
      <c r="J18" s="21" t="str">
        <f>IFERROR( _xlfn.XLOOKUP( VALUE( LEFT($D18, 4) ), INFO!$B$2:$B$8, INFO!$A$2:$A$8, "없음", 1), "")</f>
        <v>4그룹</v>
      </c>
      <c r="K18" s="23"/>
    </row>
    <row r="19" spans="1:11" ht="16.5" customHeight="1" thickBot="1" x14ac:dyDescent="0.35">
      <c r="A19" s="22">
        <v>4</v>
      </c>
      <c r="B19" s="23"/>
      <c r="C19" s="23"/>
      <c r="D19" s="24"/>
      <c r="E19" s="23"/>
      <c r="F19" s="23"/>
      <c r="G19" s="23"/>
      <c r="H19" s="23"/>
      <c r="I19" s="21" t="str">
        <f t="shared" ca="1" si="0"/>
        <v/>
      </c>
      <c r="J19" s="21" t="str">
        <f>IFERROR( _xlfn.XLOOKUP( VALUE( LEFT($D19, 4) ), INFO!$B$2:$B$8, INFO!$A$2:$A$8, "없음", 1), "")</f>
        <v/>
      </c>
      <c r="K19" s="23"/>
    </row>
    <row r="20" spans="1:11" ht="16.5" customHeight="1" thickBot="1" x14ac:dyDescent="0.35">
      <c r="A20" s="22">
        <v>5</v>
      </c>
      <c r="B20" s="23"/>
      <c r="C20" s="23"/>
      <c r="D20" s="24"/>
      <c r="E20" s="23"/>
      <c r="F20" s="23"/>
      <c r="G20" s="23"/>
      <c r="H20" s="23"/>
      <c r="I20" s="21" t="str">
        <f t="shared" ca="1" si="0"/>
        <v/>
      </c>
      <c r="J20" s="21" t="str">
        <f>IFERROR( _xlfn.XLOOKUP( VALUE( LEFT($D20, 4) ), INFO!$B$2:$B$8, INFO!$A$2:$A$8, "없음", 1), "")</f>
        <v/>
      </c>
      <c r="K20" s="23"/>
    </row>
    <row r="21" spans="1:11" ht="16.5" customHeight="1" thickBot="1" x14ac:dyDescent="0.35">
      <c r="A21" s="22">
        <v>6</v>
      </c>
      <c r="B21" s="23"/>
      <c r="C21" s="23"/>
      <c r="D21" s="24"/>
      <c r="E21" s="23"/>
      <c r="F21" s="23"/>
      <c r="G21" s="23"/>
      <c r="H21" s="23"/>
      <c r="I21" s="21" t="str">
        <f t="shared" ca="1" si="0"/>
        <v/>
      </c>
      <c r="J21" s="21" t="str">
        <f>IFERROR( _xlfn.XLOOKUP( VALUE( LEFT($D21, 4) ), INFO!$B$2:$B$8, INFO!$A$2:$A$8, "없음", 1), "")</f>
        <v/>
      </c>
      <c r="K21" s="23"/>
    </row>
    <row r="22" spans="1:11" ht="16.5" customHeight="1" thickBot="1" x14ac:dyDescent="0.35">
      <c r="A22" s="22">
        <v>7</v>
      </c>
      <c r="B22" s="23"/>
      <c r="C22" s="23"/>
      <c r="D22" s="24"/>
      <c r="E22" s="23"/>
      <c r="F22" s="23"/>
      <c r="G22" s="23"/>
      <c r="H22" s="23"/>
      <c r="I22" s="21" t="str">
        <f t="shared" ca="1" si="0"/>
        <v/>
      </c>
      <c r="J22" s="21" t="str">
        <f>IFERROR( _xlfn.XLOOKUP( VALUE( LEFT($D22, 4) ), INFO!$B$2:$B$8, INFO!$A$2:$A$8, "없음", 1), "")</f>
        <v/>
      </c>
      <c r="K22" s="23"/>
    </row>
    <row r="23" spans="1:11" ht="16.5" customHeight="1" thickBot="1" x14ac:dyDescent="0.35">
      <c r="A23" s="22">
        <v>8</v>
      </c>
      <c r="B23" s="23"/>
      <c r="C23" s="23"/>
      <c r="D23" s="24"/>
      <c r="E23" s="23"/>
      <c r="F23" s="23"/>
      <c r="G23" s="23"/>
      <c r="H23" s="23"/>
      <c r="I23" s="21" t="str">
        <f t="shared" ca="1" si="0"/>
        <v/>
      </c>
      <c r="J23" s="21" t="str">
        <f>IFERROR( _xlfn.XLOOKUP( VALUE( LEFT($D23, 4) ), INFO!$B$2:$B$8, INFO!$A$2:$A$8, "없음", 1), "")</f>
        <v/>
      </c>
      <c r="K23" s="23"/>
    </row>
    <row r="24" spans="1:11" ht="16.5" customHeight="1" thickBot="1" x14ac:dyDescent="0.35">
      <c r="A24" s="22">
        <v>9</v>
      </c>
      <c r="B24" s="23"/>
      <c r="C24" s="23"/>
      <c r="D24" s="24"/>
      <c r="E24" s="23"/>
      <c r="F24" s="23"/>
      <c r="G24" s="23"/>
      <c r="H24" s="23"/>
      <c r="I24" s="21" t="str">
        <f t="shared" ca="1" si="0"/>
        <v/>
      </c>
      <c r="J24" s="21" t="str">
        <f>IFERROR( _xlfn.XLOOKUP( VALUE( LEFT($D24, 4) ), INFO!$B$2:$B$8, INFO!$A$2:$A$8, "없음", 1), "")</f>
        <v/>
      </c>
      <c r="K24" s="23"/>
    </row>
    <row r="25" spans="1:11" ht="16.5" customHeight="1" thickBot="1" x14ac:dyDescent="0.35">
      <c r="A25" s="22">
        <v>10</v>
      </c>
      <c r="B25" s="23"/>
      <c r="C25" s="23"/>
      <c r="D25" s="24"/>
      <c r="E25" s="23"/>
      <c r="F25" s="23"/>
      <c r="G25" s="23"/>
      <c r="H25" s="23"/>
      <c r="I25" s="21" t="str">
        <f t="shared" ca="1" si="0"/>
        <v/>
      </c>
      <c r="J25" s="21" t="str">
        <f>IFERROR( _xlfn.XLOOKUP( VALUE( LEFT($D25, 4) ), INFO!$B$2:$B$8, INFO!$A$2:$A$8, "없음", 1), "")</f>
        <v/>
      </c>
      <c r="K25" s="23"/>
    </row>
    <row r="26" spans="1:11" ht="16.5" customHeight="1" thickBot="1" x14ac:dyDescent="0.35">
      <c r="A26" s="22">
        <v>11</v>
      </c>
      <c r="B26" s="23"/>
      <c r="C26" s="23"/>
      <c r="D26" s="24"/>
      <c r="E26" s="23"/>
      <c r="F26" s="23"/>
      <c r="G26" s="23"/>
      <c r="H26" s="23"/>
      <c r="I26" s="21" t="str">
        <f t="shared" ca="1" si="0"/>
        <v/>
      </c>
      <c r="J26" s="21" t="str">
        <f>IFERROR( _xlfn.XLOOKUP( VALUE( LEFT($D26, 4) ), INFO!$B$2:$B$8, INFO!$A$2:$A$8, "없음", 1), "")</f>
        <v/>
      </c>
      <c r="K26" s="23"/>
    </row>
    <row r="27" spans="1:11" ht="16.5" customHeight="1" thickBot="1" x14ac:dyDescent="0.35">
      <c r="A27" s="22">
        <v>12</v>
      </c>
      <c r="B27" s="23"/>
      <c r="C27" s="23"/>
      <c r="D27" s="24"/>
      <c r="E27" s="23"/>
      <c r="F27" s="23"/>
      <c r="G27" s="23"/>
      <c r="H27" s="23"/>
      <c r="I27" s="21" t="str">
        <f t="shared" ca="1" si="0"/>
        <v/>
      </c>
      <c r="J27" s="21" t="str">
        <f>IFERROR( _xlfn.XLOOKUP( VALUE( LEFT($D27, 4) ), INFO!$B$2:$B$8, INFO!$A$2:$A$8, "없음", 1), "")</f>
        <v/>
      </c>
      <c r="K27" s="23"/>
    </row>
    <row r="28" spans="1:11" ht="16.5" customHeight="1" thickBot="1" x14ac:dyDescent="0.35">
      <c r="A28" s="22">
        <v>13</v>
      </c>
      <c r="B28" s="23"/>
      <c r="C28" s="23"/>
      <c r="D28" s="24"/>
      <c r="E28" s="23"/>
      <c r="F28" s="23"/>
      <c r="G28" s="23"/>
      <c r="H28" s="23"/>
      <c r="I28" s="21" t="str">
        <f t="shared" ca="1" si="0"/>
        <v/>
      </c>
      <c r="J28" s="21" t="str">
        <f>IFERROR( _xlfn.XLOOKUP( VALUE( LEFT($D28, 4) ), INFO!$B$2:$B$8, INFO!$A$2:$A$8, "없음", 1), "")</f>
        <v/>
      </c>
      <c r="K28" s="23"/>
    </row>
    <row r="29" spans="1:11" ht="16.5" customHeight="1" thickBot="1" x14ac:dyDescent="0.35">
      <c r="A29" s="22">
        <v>14</v>
      </c>
      <c r="B29" s="23"/>
      <c r="C29" s="23"/>
      <c r="D29" s="24"/>
      <c r="E29" s="23"/>
      <c r="F29" s="23"/>
      <c r="G29" s="23"/>
      <c r="H29" s="23"/>
      <c r="I29" s="21" t="str">
        <f t="shared" ca="1" si="0"/>
        <v/>
      </c>
      <c r="J29" s="21" t="str">
        <f>IFERROR( _xlfn.XLOOKUP( VALUE( LEFT($D29, 4) ), INFO!$B$2:$B$8, INFO!$A$2:$A$8, "없음", 1), "")</f>
        <v/>
      </c>
      <c r="K29" s="23"/>
    </row>
    <row r="30" spans="1:11" ht="16.5" customHeight="1" thickBot="1" x14ac:dyDescent="0.35">
      <c r="A30" s="22">
        <v>15</v>
      </c>
      <c r="B30" s="23"/>
      <c r="C30" s="23"/>
      <c r="D30" s="24"/>
      <c r="E30" s="23"/>
      <c r="F30" s="23"/>
      <c r="G30" s="23"/>
      <c r="H30" s="23"/>
      <c r="I30" s="21" t="str">
        <f t="shared" ca="1" si="0"/>
        <v/>
      </c>
      <c r="J30" s="21" t="str">
        <f>IFERROR( _xlfn.XLOOKUP( VALUE( LEFT($D30, 4) ), INFO!$B$2:$B$8, INFO!$A$2:$A$8, "없음", 1), "")</f>
        <v/>
      </c>
      <c r="K30" s="23"/>
    </row>
    <row r="31" spans="1:11" ht="16.5" customHeight="1" thickBot="1" x14ac:dyDescent="0.35">
      <c r="A31" s="22">
        <v>16</v>
      </c>
      <c r="B31" s="23"/>
      <c r="C31" s="23"/>
      <c r="D31" s="24"/>
      <c r="E31" s="23"/>
      <c r="F31" s="23"/>
      <c r="G31" s="23"/>
      <c r="H31" s="23"/>
      <c r="I31" s="21" t="str">
        <f t="shared" ca="1" si="0"/>
        <v/>
      </c>
      <c r="J31" s="21" t="str">
        <f>IFERROR( _xlfn.XLOOKUP( VALUE( LEFT($D31, 4) ), INFO!$B$2:$B$8, INFO!$A$2:$A$8, "없음", 1), "")</f>
        <v/>
      </c>
      <c r="K31" s="23"/>
    </row>
    <row r="32" spans="1:11" ht="16.5" customHeight="1" thickBot="1" x14ac:dyDescent="0.35">
      <c r="A32" s="22">
        <v>17</v>
      </c>
      <c r="B32" s="23"/>
      <c r="C32" s="23"/>
      <c r="D32" s="24"/>
      <c r="E32" s="23"/>
      <c r="F32" s="23"/>
      <c r="G32" s="23"/>
      <c r="H32" s="23"/>
      <c r="I32" s="21" t="str">
        <f t="shared" ca="1" si="0"/>
        <v/>
      </c>
      <c r="J32" s="21" t="str">
        <f>IFERROR( _xlfn.XLOOKUP( VALUE( LEFT($D32, 4) ), INFO!$B$2:$B$8, INFO!$A$2:$A$8, "없음", 1), "")</f>
        <v/>
      </c>
      <c r="K32" s="23"/>
    </row>
    <row r="33" spans="1:11" ht="16.5" customHeight="1" thickBot="1" x14ac:dyDescent="0.35">
      <c r="A33" s="22">
        <v>18</v>
      </c>
      <c r="B33" s="23"/>
      <c r="C33" s="23"/>
      <c r="D33" s="24"/>
      <c r="E33" s="23"/>
      <c r="F33" s="23"/>
      <c r="G33" s="23"/>
      <c r="H33" s="23"/>
      <c r="I33" s="21" t="str">
        <f t="shared" ca="1" si="0"/>
        <v/>
      </c>
      <c r="J33" s="21" t="str">
        <f>IFERROR( _xlfn.XLOOKUP( VALUE( LEFT($D33, 4) ), INFO!$B$2:$B$8, INFO!$A$2:$A$8, "없음", 1), "")</f>
        <v/>
      </c>
      <c r="K33" s="23"/>
    </row>
    <row r="34" spans="1:11" ht="16.5" customHeight="1" thickBot="1" x14ac:dyDescent="0.35">
      <c r="A34" s="22">
        <v>19</v>
      </c>
      <c r="B34" s="23"/>
      <c r="C34" s="23"/>
      <c r="D34" s="24"/>
      <c r="E34" s="23"/>
      <c r="F34" s="23"/>
      <c r="G34" s="23"/>
      <c r="H34" s="23"/>
      <c r="I34" s="21" t="str">
        <f t="shared" ca="1" si="0"/>
        <v/>
      </c>
      <c r="J34" s="21" t="str">
        <f>IFERROR( _xlfn.XLOOKUP( VALUE( LEFT($D34, 4) ), INFO!$B$2:$B$8, INFO!$A$2:$A$8, "없음", 1), "")</f>
        <v/>
      </c>
      <c r="K34" s="23"/>
    </row>
    <row r="35" spans="1:11" ht="16.5" customHeight="1" thickBot="1" x14ac:dyDescent="0.35">
      <c r="A35" s="22">
        <v>20</v>
      </c>
      <c r="B35" s="23"/>
      <c r="C35" s="23"/>
      <c r="D35" s="24"/>
      <c r="E35" s="23"/>
      <c r="F35" s="23"/>
      <c r="G35" s="23"/>
      <c r="H35" s="23"/>
      <c r="I35" s="21" t="str">
        <f t="shared" ca="1" si="0"/>
        <v/>
      </c>
      <c r="J35" s="21" t="str">
        <f>IFERROR( _xlfn.XLOOKUP( VALUE( LEFT($D35, 4) ), INFO!$B$2:$B$8, INFO!$A$2:$A$8, "없음", 1), "")</f>
        <v/>
      </c>
      <c r="K35" s="23"/>
    </row>
    <row r="36" spans="1:11" ht="16.5" customHeight="1" thickBot="1" x14ac:dyDescent="0.35">
      <c r="A36" s="22">
        <v>21</v>
      </c>
      <c r="B36" s="23"/>
      <c r="C36" s="23"/>
      <c r="D36" s="24"/>
      <c r="E36" s="23"/>
      <c r="F36" s="23"/>
      <c r="G36" s="23"/>
      <c r="H36" s="23"/>
      <c r="I36" s="21" t="str">
        <f t="shared" ca="1" si="0"/>
        <v/>
      </c>
      <c r="J36" s="21" t="str">
        <f>IFERROR( _xlfn.XLOOKUP( VALUE( LEFT($D36, 4) ), INFO!$B$2:$B$8, INFO!$A$2:$A$8, "없음", 1), "")</f>
        <v/>
      </c>
      <c r="K36" s="23"/>
    </row>
    <row r="37" spans="1:11" ht="16.5" customHeight="1" thickBot="1" x14ac:dyDescent="0.35">
      <c r="A37" s="22">
        <v>22</v>
      </c>
      <c r="B37" s="23"/>
      <c r="C37" s="23"/>
      <c r="D37" s="24"/>
      <c r="E37" s="23"/>
      <c r="F37" s="23"/>
      <c r="G37" s="23"/>
      <c r="H37" s="23"/>
      <c r="I37" s="21" t="str">
        <f t="shared" ca="1" si="0"/>
        <v/>
      </c>
      <c r="J37" s="21" t="str">
        <f>IFERROR( _xlfn.XLOOKUP( VALUE( LEFT($D37, 4) ), INFO!$B$2:$B$8, INFO!$A$2:$A$8, "없음", 1), "")</f>
        <v/>
      </c>
      <c r="K37" s="23"/>
    </row>
    <row r="38" spans="1:11" ht="16.5" customHeight="1" thickBot="1" x14ac:dyDescent="0.35">
      <c r="A38" s="22">
        <v>23</v>
      </c>
      <c r="B38" s="23"/>
      <c r="C38" s="23"/>
      <c r="D38" s="24"/>
      <c r="E38" s="23"/>
      <c r="F38" s="23"/>
      <c r="G38" s="23"/>
      <c r="H38" s="23"/>
      <c r="I38" s="21" t="str">
        <f t="shared" ca="1" si="0"/>
        <v/>
      </c>
      <c r="J38" s="21" t="str">
        <f>IFERROR( _xlfn.XLOOKUP( VALUE( LEFT($D38, 4) ), INFO!$B$2:$B$8, INFO!$A$2:$A$8, "없음", 1), "")</f>
        <v/>
      </c>
      <c r="K38" s="23"/>
    </row>
    <row r="39" spans="1:11" ht="16.5" customHeight="1" thickBot="1" x14ac:dyDescent="0.35">
      <c r="A39" s="22">
        <v>24</v>
      </c>
      <c r="B39" s="23"/>
      <c r="C39" s="23"/>
      <c r="D39" s="24"/>
      <c r="E39" s="23"/>
      <c r="F39" s="23"/>
      <c r="G39" s="23"/>
      <c r="H39" s="23"/>
      <c r="I39" s="21" t="str">
        <f t="shared" ca="1" si="0"/>
        <v/>
      </c>
      <c r="J39" s="21" t="str">
        <f>IFERROR( _xlfn.XLOOKUP( VALUE( LEFT($D39, 4) ), INFO!$B$2:$B$8, INFO!$A$2:$A$8, "없음", 1), "")</f>
        <v/>
      </c>
      <c r="K39" s="23"/>
    </row>
    <row r="40" spans="1:11" ht="16.5" customHeight="1" thickBot="1" x14ac:dyDescent="0.35">
      <c r="A40" s="22">
        <v>25</v>
      </c>
      <c r="B40" s="23"/>
      <c r="C40" s="23"/>
      <c r="D40" s="24"/>
      <c r="E40" s="23"/>
      <c r="F40" s="23"/>
      <c r="G40" s="23"/>
      <c r="H40" s="23"/>
      <c r="I40" s="21" t="str">
        <f t="shared" ca="1" si="0"/>
        <v/>
      </c>
      <c r="J40" s="21" t="str">
        <f>IFERROR( _xlfn.XLOOKUP( VALUE( LEFT($D40, 4) ), INFO!$B$2:$B$8, INFO!$A$2:$A$8, "없음", 1), "")</f>
        <v/>
      </c>
      <c r="K40" s="23"/>
    </row>
    <row r="41" spans="1:11" ht="16.5" customHeight="1" thickBot="1" x14ac:dyDescent="0.35">
      <c r="A41" s="22">
        <v>26</v>
      </c>
      <c r="B41" s="23"/>
      <c r="C41" s="23"/>
      <c r="D41" s="24"/>
      <c r="E41" s="23"/>
      <c r="F41" s="23"/>
      <c r="G41" s="23"/>
      <c r="H41" s="23"/>
      <c r="I41" s="21" t="str">
        <f t="shared" ca="1" si="0"/>
        <v/>
      </c>
      <c r="J41" s="21" t="str">
        <f>IFERROR( _xlfn.XLOOKUP( VALUE( LEFT($D41, 4) ), INFO!$B$2:$B$8, INFO!$A$2:$A$8, "없음", 1), "")</f>
        <v/>
      </c>
      <c r="K41" s="23"/>
    </row>
    <row r="42" spans="1:11" ht="16.5" customHeight="1" thickBot="1" x14ac:dyDescent="0.35">
      <c r="A42" s="22">
        <v>27</v>
      </c>
      <c r="B42" s="23"/>
      <c r="C42" s="23"/>
      <c r="D42" s="24"/>
      <c r="E42" s="23"/>
      <c r="F42" s="23"/>
      <c r="G42" s="23"/>
      <c r="H42" s="23"/>
      <c r="I42" s="21" t="str">
        <f t="shared" ca="1" si="0"/>
        <v/>
      </c>
      <c r="J42" s="21" t="str">
        <f>IFERROR( _xlfn.XLOOKUP( VALUE( LEFT($D42, 4) ), INFO!$B$2:$B$8, INFO!$A$2:$A$8, "없음", 1), "")</f>
        <v/>
      </c>
      <c r="K42" s="23"/>
    </row>
    <row r="43" spans="1:11" ht="16.5" customHeight="1" thickBot="1" x14ac:dyDescent="0.35">
      <c r="A43" s="22">
        <v>28</v>
      </c>
      <c r="B43" s="23"/>
      <c r="C43" s="23"/>
      <c r="D43" s="24"/>
      <c r="E43" s="23"/>
      <c r="F43" s="23"/>
      <c r="G43" s="23"/>
      <c r="H43" s="23"/>
      <c r="I43" s="21" t="str">
        <f t="shared" ca="1" si="0"/>
        <v/>
      </c>
      <c r="J43" s="21" t="str">
        <f>IFERROR( _xlfn.XLOOKUP( VALUE( LEFT($D43, 4) ), INFO!$B$2:$B$8, INFO!$A$2:$A$8, "없음", 1), "")</f>
        <v/>
      </c>
      <c r="K43" s="23"/>
    </row>
    <row r="44" spans="1:11" ht="16.5" customHeight="1" thickBot="1" x14ac:dyDescent="0.35">
      <c r="A44" s="22">
        <v>29</v>
      </c>
      <c r="B44" s="23"/>
      <c r="C44" s="23"/>
      <c r="D44" s="24"/>
      <c r="E44" s="23"/>
      <c r="F44" s="23"/>
      <c r="G44" s="23"/>
      <c r="H44" s="23"/>
      <c r="I44" s="21" t="str">
        <f t="shared" ca="1" si="0"/>
        <v/>
      </c>
      <c r="J44" s="21" t="str">
        <f>IFERROR( _xlfn.XLOOKUP( VALUE( LEFT($D44, 4) ), INFO!$B$2:$B$8, INFO!$A$2:$A$8, "없음", 1), "")</f>
        <v/>
      </c>
      <c r="K44" s="23"/>
    </row>
    <row r="45" spans="1:11" ht="16.5" customHeight="1" thickBot="1" x14ac:dyDescent="0.35">
      <c r="A45" s="22">
        <v>30</v>
      </c>
      <c r="B45" s="23"/>
      <c r="C45" s="23"/>
      <c r="D45" s="24"/>
      <c r="E45" s="23"/>
      <c r="F45" s="23"/>
      <c r="G45" s="23"/>
      <c r="H45" s="23"/>
      <c r="I45" s="21" t="str">
        <f t="shared" ca="1" si="0"/>
        <v/>
      </c>
      <c r="J45" s="21" t="str">
        <f>IFERROR( _xlfn.XLOOKUP( VALUE( LEFT($D45, 4) ), INFO!$B$2:$B$8, INFO!$A$2:$A$8, "없음", 1), "")</f>
        <v/>
      </c>
      <c r="K45" s="23"/>
    </row>
    <row r="46" spans="1:11" ht="16.5" customHeight="1" thickBot="1" x14ac:dyDescent="0.35">
      <c r="A46" s="22">
        <v>31</v>
      </c>
      <c r="B46" s="23"/>
      <c r="C46" s="23"/>
      <c r="D46" s="24"/>
      <c r="E46" s="23"/>
      <c r="F46" s="23"/>
      <c r="G46" s="23"/>
      <c r="H46" s="23"/>
      <c r="I46" s="21" t="str">
        <f t="shared" ca="1" si="0"/>
        <v/>
      </c>
      <c r="J46" s="21" t="str">
        <f>IFERROR( _xlfn.XLOOKUP( VALUE( LEFT($D46, 4) ), INFO!$B$2:$B$8, INFO!$A$2:$A$8, "없음", 1), "")</f>
        <v/>
      </c>
      <c r="K46" s="23"/>
    </row>
    <row r="47" spans="1:11" ht="16.5" customHeight="1" thickBot="1" x14ac:dyDescent="0.35">
      <c r="A47" s="22">
        <v>32</v>
      </c>
      <c r="B47" s="23"/>
      <c r="C47" s="23"/>
      <c r="D47" s="24"/>
      <c r="E47" s="23"/>
      <c r="F47" s="23"/>
      <c r="G47" s="23"/>
      <c r="H47" s="23"/>
      <c r="I47" s="21" t="str">
        <f t="shared" ca="1" si="0"/>
        <v/>
      </c>
      <c r="J47" s="21" t="str">
        <f>IFERROR( _xlfn.XLOOKUP( VALUE( LEFT($D47, 4) ), INFO!$B$2:$B$8, INFO!$A$2:$A$8, "없음", 1), "")</f>
        <v/>
      </c>
      <c r="K47" s="23"/>
    </row>
    <row r="48" spans="1:11" ht="16.5" customHeight="1" thickBot="1" x14ac:dyDescent="0.35">
      <c r="A48" s="22">
        <v>33</v>
      </c>
      <c r="B48" s="23"/>
      <c r="C48" s="23"/>
      <c r="D48" s="24"/>
      <c r="E48" s="23"/>
      <c r="F48" s="23"/>
      <c r="G48" s="23"/>
      <c r="H48" s="23"/>
      <c r="I48" s="21" t="str">
        <f t="shared" ca="1" si="0"/>
        <v/>
      </c>
      <c r="J48" s="21" t="str">
        <f>IFERROR( _xlfn.XLOOKUP( VALUE( LEFT($D48, 4) ), INFO!$B$2:$B$8, INFO!$A$2:$A$8, "없음", 1), "")</f>
        <v/>
      </c>
      <c r="K48" s="23"/>
    </row>
    <row r="49" spans="1:11" ht="16.5" customHeight="1" thickBot="1" x14ac:dyDescent="0.35">
      <c r="A49" s="22">
        <v>34</v>
      </c>
      <c r="B49" s="23"/>
      <c r="C49" s="23"/>
      <c r="D49" s="24"/>
      <c r="E49" s="23"/>
      <c r="F49" s="23"/>
      <c r="G49" s="23"/>
      <c r="H49" s="23"/>
      <c r="I49" s="21" t="str">
        <f t="shared" ca="1" si="0"/>
        <v/>
      </c>
      <c r="J49" s="21" t="str">
        <f>IFERROR( _xlfn.XLOOKUP( VALUE( LEFT($D49, 4) ), INFO!$B$2:$B$8, INFO!$A$2:$A$8, "없음", 1), "")</f>
        <v/>
      </c>
      <c r="K49" s="23"/>
    </row>
    <row r="50" spans="1:11" ht="16.5" customHeight="1" thickBot="1" x14ac:dyDescent="0.35">
      <c r="A50" s="22">
        <v>35</v>
      </c>
      <c r="B50" s="23"/>
      <c r="C50" s="23"/>
      <c r="D50" s="24"/>
      <c r="E50" s="23"/>
      <c r="F50" s="23"/>
      <c r="G50" s="23"/>
      <c r="H50" s="23"/>
      <c r="I50" s="21" t="str">
        <f t="shared" ca="1" si="0"/>
        <v/>
      </c>
      <c r="J50" s="21" t="str">
        <f>IFERROR( _xlfn.XLOOKUP( VALUE( LEFT($D50, 4) ), INFO!$B$2:$B$8, INFO!$A$2:$A$8, "없음", 1), "")</f>
        <v/>
      </c>
      <c r="K50" s="23"/>
    </row>
    <row r="51" spans="1:11" ht="16.5" customHeight="1" thickBot="1" x14ac:dyDescent="0.35">
      <c r="A51" s="22">
        <v>36</v>
      </c>
      <c r="B51" s="23"/>
      <c r="C51" s="23"/>
      <c r="D51" s="24"/>
      <c r="E51" s="23"/>
      <c r="F51" s="23"/>
      <c r="G51" s="23"/>
      <c r="H51" s="23"/>
      <c r="I51" s="21" t="str">
        <f t="shared" ca="1" si="0"/>
        <v/>
      </c>
      <c r="J51" s="21" t="str">
        <f>IFERROR( _xlfn.XLOOKUP( VALUE( LEFT($D51, 4) ), INFO!$B$2:$B$8, INFO!$A$2:$A$8, "없음", 1), "")</f>
        <v/>
      </c>
      <c r="K51" s="23"/>
    </row>
    <row r="52" spans="1:11" ht="16.5" customHeight="1" thickBot="1" x14ac:dyDescent="0.35">
      <c r="A52" s="22">
        <v>37</v>
      </c>
      <c r="B52" s="23"/>
      <c r="C52" s="23"/>
      <c r="D52" s="24"/>
      <c r="E52" s="23"/>
      <c r="F52" s="23"/>
      <c r="G52" s="23"/>
      <c r="H52" s="23"/>
      <c r="I52" s="21" t="str">
        <f t="shared" ca="1" si="0"/>
        <v/>
      </c>
      <c r="J52" s="21" t="str">
        <f>IFERROR( _xlfn.XLOOKUP( VALUE( LEFT($D52, 4) ), INFO!$B$2:$B$8, INFO!$A$2:$A$8, "없음", 1), "")</f>
        <v/>
      </c>
      <c r="K52" s="23"/>
    </row>
    <row r="53" spans="1:11" ht="16.5" customHeight="1" thickBot="1" x14ac:dyDescent="0.35">
      <c r="A53" s="22">
        <v>38</v>
      </c>
      <c r="B53" s="23"/>
      <c r="C53" s="23"/>
      <c r="D53" s="24"/>
      <c r="E53" s="23"/>
      <c r="F53" s="23"/>
      <c r="G53" s="23"/>
      <c r="H53" s="23"/>
      <c r="I53" s="21" t="str">
        <f t="shared" ca="1" si="0"/>
        <v/>
      </c>
      <c r="J53" s="21" t="str">
        <f>IFERROR( _xlfn.XLOOKUP( VALUE( LEFT($D53, 4) ), INFO!$B$2:$B$8, INFO!$A$2:$A$8, "없음", 1), "")</f>
        <v/>
      </c>
      <c r="K53" s="23"/>
    </row>
    <row r="54" spans="1:11" ht="16.5" customHeight="1" thickBot="1" x14ac:dyDescent="0.35">
      <c r="A54" s="22">
        <v>39</v>
      </c>
      <c r="B54" s="23"/>
      <c r="C54" s="23"/>
      <c r="D54" s="24"/>
      <c r="E54" s="23"/>
      <c r="F54" s="23"/>
      <c r="G54" s="23"/>
      <c r="H54" s="23"/>
      <c r="I54" s="21" t="str">
        <f t="shared" ca="1" si="0"/>
        <v/>
      </c>
      <c r="J54" s="21" t="str">
        <f>IFERROR( _xlfn.XLOOKUP( VALUE( LEFT($D54, 4) ), INFO!$B$2:$B$8, INFO!$A$2:$A$8, "없음", 1), "")</f>
        <v/>
      </c>
      <c r="K54" s="23"/>
    </row>
    <row r="55" spans="1:11" ht="16.5" customHeight="1" thickBot="1" x14ac:dyDescent="0.35">
      <c r="A55" s="22">
        <v>40</v>
      </c>
      <c r="B55" s="23"/>
      <c r="C55" s="23"/>
      <c r="D55" s="24"/>
      <c r="E55" s="23"/>
      <c r="F55" s="23"/>
      <c r="G55" s="23"/>
      <c r="H55" s="23"/>
      <c r="I55" s="21" t="str">
        <f t="shared" ca="1" si="0"/>
        <v/>
      </c>
      <c r="J55" s="21" t="str">
        <f>IFERROR( _xlfn.XLOOKUP( VALUE( LEFT($D55, 4) ), INFO!$B$2:$B$8, INFO!$A$2:$A$8, "없음", 1), "")</f>
        <v/>
      </c>
      <c r="K55" s="23"/>
    </row>
    <row r="56" spans="1:11" ht="16.5" customHeight="1" thickBot="1" x14ac:dyDescent="0.35">
      <c r="A56" s="22">
        <v>41</v>
      </c>
      <c r="B56" s="23"/>
      <c r="C56" s="23"/>
      <c r="D56" s="24"/>
      <c r="E56" s="23"/>
      <c r="F56" s="23"/>
      <c r="G56" s="23"/>
      <c r="H56" s="23"/>
      <c r="I56" s="21" t="str">
        <f t="shared" ca="1" si="0"/>
        <v/>
      </c>
      <c r="J56" s="21" t="str">
        <f>IFERROR( _xlfn.XLOOKUP( VALUE( LEFT($D56, 4) ), INFO!$B$2:$B$8, INFO!$A$2:$A$8, "없음", 1), "")</f>
        <v/>
      </c>
      <c r="K56" s="23"/>
    </row>
    <row r="57" spans="1:11" ht="16.5" customHeight="1" thickBot="1" x14ac:dyDescent="0.35">
      <c r="A57" s="22">
        <v>42</v>
      </c>
      <c r="B57" s="23"/>
      <c r="C57" s="23"/>
      <c r="D57" s="24"/>
      <c r="E57" s="23"/>
      <c r="F57" s="23"/>
      <c r="G57" s="23"/>
      <c r="H57" s="23"/>
      <c r="I57" s="21" t="str">
        <f t="shared" ca="1" si="0"/>
        <v/>
      </c>
      <c r="J57" s="21" t="str">
        <f>IFERROR( _xlfn.XLOOKUP( VALUE( LEFT($D57, 4) ), INFO!$B$2:$B$8, INFO!$A$2:$A$8, "없음", 1), "")</f>
        <v/>
      </c>
      <c r="K57" s="23"/>
    </row>
    <row r="58" spans="1:11" ht="16.5" customHeight="1" thickBot="1" x14ac:dyDescent="0.35">
      <c r="A58" s="22">
        <v>43</v>
      </c>
      <c r="B58" s="23"/>
      <c r="C58" s="23"/>
      <c r="D58" s="24"/>
      <c r="E58" s="23"/>
      <c r="F58" s="23"/>
      <c r="G58" s="23"/>
      <c r="H58" s="23"/>
      <c r="I58" s="21" t="str">
        <f t="shared" ca="1" si="0"/>
        <v/>
      </c>
      <c r="J58" s="21" t="str">
        <f>IFERROR( _xlfn.XLOOKUP( VALUE( LEFT($D58, 4) ), INFO!$B$2:$B$8, INFO!$A$2:$A$8, "없음", 1), "")</f>
        <v/>
      </c>
      <c r="K58" s="23"/>
    </row>
    <row r="59" spans="1:11" ht="16.5" customHeight="1" thickBot="1" x14ac:dyDescent="0.35">
      <c r="A59" s="22">
        <v>44</v>
      </c>
      <c r="B59" s="23"/>
      <c r="C59" s="23"/>
      <c r="D59" s="24"/>
      <c r="E59" s="23"/>
      <c r="F59" s="23"/>
      <c r="G59" s="23"/>
      <c r="H59" s="23"/>
      <c r="I59" s="21" t="str">
        <f t="shared" ca="1" si="0"/>
        <v/>
      </c>
      <c r="J59" s="21" t="str">
        <f>IFERROR( _xlfn.XLOOKUP( VALUE( LEFT($D59, 4) ), INFO!$B$2:$B$8, INFO!$A$2:$A$8, "없음", 1), "")</f>
        <v/>
      </c>
      <c r="K59" s="23"/>
    </row>
    <row r="60" spans="1:11" ht="16.5" customHeight="1" thickBot="1" x14ac:dyDescent="0.35">
      <c r="A60" s="22">
        <v>45</v>
      </c>
      <c r="B60" s="23"/>
      <c r="C60" s="23"/>
      <c r="D60" s="24"/>
      <c r="E60" s="23"/>
      <c r="F60" s="23"/>
      <c r="G60" s="23"/>
      <c r="H60" s="23"/>
      <c r="I60" s="21" t="str">
        <f t="shared" ca="1" si="0"/>
        <v/>
      </c>
      <c r="J60" s="21" t="str">
        <f>IFERROR( _xlfn.XLOOKUP( VALUE( LEFT($D60, 4) ), INFO!$B$2:$B$8, INFO!$A$2:$A$8, "없음", 1), "")</f>
        <v/>
      </c>
      <c r="K60" s="23"/>
    </row>
    <row r="61" spans="1:11" ht="16.5" customHeight="1" thickBot="1" x14ac:dyDescent="0.35">
      <c r="A61" s="22">
        <v>46</v>
      </c>
      <c r="B61" s="23"/>
      <c r="C61" s="23"/>
      <c r="D61" s="24"/>
      <c r="E61" s="23"/>
      <c r="F61" s="23"/>
      <c r="G61" s="23"/>
      <c r="H61" s="23"/>
      <c r="I61" s="21" t="str">
        <f t="shared" ca="1" si="0"/>
        <v/>
      </c>
      <c r="J61" s="21" t="str">
        <f>IFERROR( _xlfn.XLOOKUP( VALUE( LEFT($D61, 4) ), INFO!$B$2:$B$8, INFO!$A$2:$A$8, "없음", 1), "")</f>
        <v/>
      </c>
      <c r="K61" s="23"/>
    </row>
    <row r="62" spans="1:11" ht="16.5" customHeight="1" thickBot="1" x14ac:dyDescent="0.35">
      <c r="A62" s="22">
        <v>47</v>
      </c>
      <c r="B62" s="23"/>
      <c r="C62" s="23"/>
      <c r="D62" s="24"/>
      <c r="E62" s="23"/>
      <c r="F62" s="23"/>
      <c r="G62" s="23"/>
      <c r="H62" s="23"/>
      <c r="I62" s="21" t="str">
        <f t="shared" ca="1" si="0"/>
        <v/>
      </c>
      <c r="J62" s="21" t="str">
        <f>IFERROR( _xlfn.XLOOKUP( VALUE( LEFT($D62, 4) ), INFO!$B$2:$B$8, INFO!$A$2:$A$8, "없음", 1), "")</f>
        <v/>
      </c>
      <c r="K62" s="23"/>
    </row>
    <row r="63" spans="1:11" ht="16.5" customHeight="1" thickBot="1" x14ac:dyDescent="0.35">
      <c r="A63" s="22">
        <v>48</v>
      </c>
      <c r="B63" s="23"/>
      <c r="C63" s="23"/>
      <c r="D63" s="24"/>
      <c r="E63" s="23"/>
      <c r="F63" s="23"/>
      <c r="G63" s="23"/>
      <c r="H63" s="23"/>
      <c r="I63" s="21" t="str">
        <f t="shared" ca="1" si="0"/>
        <v/>
      </c>
      <c r="J63" s="21" t="str">
        <f>IFERROR( _xlfn.XLOOKUP( VALUE( LEFT($D63, 4) ), INFO!$B$2:$B$8, INFO!$A$2:$A$8, "없음", 1), "")</f>
        <v/>
      </c>
      <c r="K63" s="23"/>
    </row>
    <row r="64" spans="1:11" ht="16.5" customHeight="1" thickBot="1" x14ac:dyDescent="0.35">
      <c r="A64" s="22">
        <v>49</v>
      </c>
      <c r="B64" s="23"/>
      <c r="C64" s="23"/>
      <c r="D64" s="24"/>
      <c r="E64" s="23"/>
      <c r="F64" s="23"/>
      <c r="G64" s="23"/>
      <c r="H64" s="23"/>
      <c r="I64" s="21" t="str">
        <f t="shared" ca="1" si="0"/>
        <v/>
      </c>
      <c r="J64" s="21" t="str">
        <f>IFERROR( _xlfn.XLOOKUP( VALUE( LEFT($D64, 4) ), INFO!$B$2:$B$8, INFO!$A$2:$A$8, "없음", 1), "")</f>
        <v/>
      </c>
      <c r="K64" s="23"/>
    </row>
    <row r="65" spans="1:11" ht="16.5" customHeight="1" thickBot="1" x14ac:dyDescent="0.35">
      <c r="A65" s="22">
        <v>50</v>
      </c>
      <c r="B65" s="23"/>
      <c r="C65" s="23"/>
      <c r="D65" s="24"/>
      <c r="E65" s="23"/>
      <c r="F65" s="23"/>
      <c r="G65" s="23"/>
      <c r="H65" s="23"/>
      <c r="I65" s="21" t="str">
        <f t="shared" ca="1" si="0"/>
        <v/>
      </c>
      <c r="J65" s="21" t="str">
        <f>IFERROR( _xlfn.XLOOKUP( VALUE( LEFT($D65, 4) ), INFO!$B$2:$B$8, INFO!$A$2:$A$8, "없음", 1), "")</f>
        <v/>
      </c>
      <c r="K65" s="23"/>
    </row>
  </sheetData>
  <mergeCells count="14">
    <mergeCell ref="A12:K12"/>
    <mergeCell ref="A8:B8"/>
    <mergeCell ref="C8:D8"/>
    <mergeCell ref="A9:B9"/>
    <mergeCell ref="C9:D9"/>
    <mergeCell ref="E8:F8"/>
    <mergeCell ref="E9:F9"/>
    <mergeCell ref="A7:K7"/>
    <mergeCell ref="A1:K1"/>
    <mergeCell ref="A3:K3"/>
    <mergeCell ref="D5:E5"/>
    <mergeCell ref="B4:F4"/>
    <mergeCell ref="H4:K4"/>
    <mergeCell ref="J5:K5"/>
  </mergeCells>
  <phoneticPr fontId="3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1F9601C83814A348809BBEE2C7E42F3B" ma:contentTypeVersion="13" ma:contentTypeDescription="새 문서를 만듭니다." ma:contentTypeScope="" ma:versionID="c9d48f037b3db82aa7b7cfc5ddf5d71c">
  <xsd:schema xmlns:xsd="http://www.w3.org/2001/XMLSchema" xmlns:xs="http://www.w3.org/2001/XMLSchema" xmlns:p="http://schemas.microsoft.com/office/2006/metadata/properties" xmlns:ns3="b8954f9a-78ad-4bcf-8056-276bf8dd764b" xmlns:ns4="b4295e83-c86a-4e7f-8c27-bb0a4322e925" targetNamespace="http://schemas.microsoft.com/office/2006/metadata/properties" ma:root="true" ma:fieldsID="7de2ebfad4e7d92277314dc09cf7c279" ns3:_="" ns4:_="">
    <xsd:import namespace="b8954f9a-78ad-4bcf-8056-276bf8dd764b"/>
    <xsd:import namespace="b4295e83-c86a-4e7f-8c27-bb0a4322e9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954f9a-78ad-4bcf-8056-276bf8dd76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95e83-c86a-4e7f-8c27-bb0a4322e92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공유 대상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세부 정보 공유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힌트 해시 공유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8954f9a-78ad-4bcf-8056-276bf8dd764b" xsi:nil="true"/>
  </documentManagement>
</p:properties>
</file>

<file path=customXml/itemProps1.xml><?xml version="1.0" encoding="utf-8"?>
<ds:datastoreItem xmlns:ds="http://schemas.openxmlformats.org/officeDocument/2006/customXml" ds:itemID="{4BB2B422-4B8E-41FC-8233-DF94DC5986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954f9a-78ad-4bcf-8056-276bf8dd764b"/>
    <ds:schemaRef ds:uri="b4295e83-c86a-4e7f-8c27-bb0a4322e9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F89BC4-7F70-4DC9-9200-0278E46F97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9273D0-A3B8-446D-BD8B-8B280C9462E8}">
  <ds:schemaRefs>
    <ds:schemaRef ds:uri="http://purl.org/dc/elements/1.1/"/>
    <ds:schemaRef ds:uri="http://purl.org/dc/dcmitype/"/>
    <ds:schemaRef ds:uri="http://schemas.microsoft.com/office/2006/metadata/properties"/>
    <ds:schemaRef ds:uri="http://purl.org/dc/terms/"/>
    <ds:schemaRef ds:uri="http://schemas.microsoft.com/office/infopath/2007/PartnerControls"/>
    <ds:schemaRef ds:uri="b8954f9a-78ad-4bcf-8056-276bf8dd764b"/>
    <ds:schemaRef ds:uri="http://schemas.microsoft.com/office/2006/documentManagement/types"/>
    <ds:schemaRef ds:uri="http://schemas.openxmlformats.org/package/2006/metadata/core-properties"/>
    <ds:schemaRef ds:uri="b4295e83-c86a-4e7f-8c27-bb0a4322e925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INFO</vt:lpstr>
      <vt:lpstr>참가신청서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park.il.rang(박일랑, KC)</dc:creator>
  <cp:lastModifiedBy>park.il.rang(박일랑, KC)</cp:lastModifiedBy>
  <dcterms:created xsi:type="dcterms:W3CDTF">2026-09-29T04:44:13Z</dcterms:created>
  <dcterms:modified xsi:type="dcterms:W3CDTF">2026-10-01T02:39:06Z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0x0101001F9601C83814A348809BBEE2C7E42F3B</vt:lpwstr>
  </property>
</Properties>
</file>